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2do trimestre 2022\"/>
    </mc:Choice>
  </mc:AlternateContent>
  <xr:revisionPtr revIDLastSave="0" documentId="13_ncr:1_{2CA3AC24-37B3-493A-9BF4-52325E25C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<sst xmlns="http://schemas.openxmlformats.org/spreadsheetml/2006/main" count="45" uniqueCount="37">
  <si>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</si>
  <si>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</si>
  <si>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</si>
  <si>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</si>
  <si>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</si>
  <si>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</si>
  <si>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</si>
  <si>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</si>
  <si>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</si>
  <si>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</si>
  <si>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</si>
  <si>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</si>
  <si>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</si>
  <si>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</si>
  <si>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</si>
  <si>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</si>
  <si>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</si>
  <si>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</si>
  <si>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</si>
  <si>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</si>
  <si>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</si>
  <si>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</si>
  <si>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</si>
  <si>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</si>
  <si>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</si>
  <si>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</si>
  <si>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</si>
  <si>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</si>
  <si>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</si>
  <si>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</si>
  <si>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</si>
  <si>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</si>
  <si>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</si>
  <si>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</si>
  <si>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</si>
  <si>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</si>
  <si>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Cultura de Acámbaro, Guanajuato
Flujo de Fondos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</si>
</sst>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50</xdr:row>
      <xdr:rowOff>95250</xdr:rowOff>
    </xdr:from>
    <xdr:to>
      <xdr:col>4</xdr:col>
      <xdr:colOff>876300</xdr:colOff>
      <xdr:row>53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8703F8-7CE4-4E00-A042-5BACB781EF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886700"/>
          <a:ext cx="643890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19" workbookViewId="0">
      <selection activeCell="B51" sqref="B5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5947921.7999999998</v>
      </c>
      <c r="D3" s="3">
        <f t="shared" ref="D3:E3" si="0">SUM(D4:D13)</f>
        <v>2916368.96</v>
      </c>
      <c r="E3" s="4">
        <f t="shared" si="0"/>
        <v>2916368.96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345594.16</v>
      </c>
      <c r="D10" s="6">
        <v>109605.14</v>
      </c>
      <c r="E10" s="7">
        <v>109605.14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5602327.6399999997</v>
      </c>
      <c r="D12" s="6">
        <v>2806763.82</v>
      </c>
      <c r="E12" s="7">
        <v>2806763.82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5947921.7999999998</v>
      </c>
      <c r="D14" s="9">
        <f t="shared" ref="D14:E14" si="1">SUM(D15:D23)</f>
        <v>2463503.4</v>
      </c>
      <c r="E14" s="10">
        <f t="shared" si="1"/>
        <v>2463503.4</v>
      </c>
    </row>
    <row r="15" spans="1:5" x14ac:dyDescent="0.2">
      <c r="A15" s="5"/>
      <c r="B15" s="14" t="s">
        <v>12</v>
      </c>
      <c r="C15" s="6">
        <v>3228249.19</v>
      </c>
      <c r="D15" s="6">
        <v>1472206.95</v>
      </c>
      <c r="E15" s="7">
        <v>1472206.95</v>
      </c>
    </row>
    <row r="16" spans="1:5" x14ac:dyDescent="0.2">
      <c r="A16" s="5"/>
      <c r="B16" s="14" t="s">
        <v>13</v>
      </c>
      <c r="C16" s="6">
        <v>370000</v>
      </c>
      <c r="D16" s="6">
        <v>89744.58</v>
      </c>
      <c r="E16" s="7">
        <v>89744.58</v>
      </c>
    </row>
    <row r="17" spans="1:5" x14ac:dyDescent="0.2">
      <c r="A17" s="5"/>
      <c r="B17" s="14" t="s">
        <v>14</v>
      </c>
      <c r="C17" s="6">
        <v>1186831.18</v>
      </c>
      <c r="D17" s="6">
        <v>317370.81</v>
      </c>
      <c r="E17" s="7">
        <v>317370.81</v>
      </c>
    </row>
    <row r="18" spans="1:5" x14ac:dyDescent="0.2">
      <c r="A18" s="5"/>
      <c r="B18" s="14" t="s">
        <v>9</v>
      </c>
      <c r="C18" s="6">
        <v>1152841.43</v>
      </c>
      <c r="D18" s="6">
        <v>576420.66</v>
      </c>
      <c r="E18" s="7">
        <v>576420.66</v>
      </c>
    </row>
    <row r="19" spans="1:5" x14ac:dyDescent="0.2">
      <c r="A19" s="5"/>
      <c r="B19" s="14" t="s">
        <v>15</v>
      </c>
      <c r="C19" s="6">
        <v>10000</v>
      </c>
      <c r="D19" s="6">
        <v>7760.4</v>
      </c>
      <c r="E19" s="7">
        <v>7760.4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452865.56000000006</v>
      </c>
      <c r="E24" s="13">
        <f>E3-E14</f>
        <v>452865.56000000006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452865.56</v>
      </c>
      <c r="E28" s="21">
        <f>SUM(E29:E35)</f>
        <v>452865.56</v>
      </c>
    </row>
    <row r="29" spans="1:5" x14ac:dyDescent="0.2">
      <c r="A29" s="5"/>
      <c r="B29" s="14" t="s">
        <v>26</v>
      </c>
      <c r="C29" s="22">
        <v>0</v>
      </c>
      <c r="D29" s="22">
        <v>291562.12</v>
      </c>
      <c r="E29" s="23">
        <v>291562.12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103332.44</v>
      </c>
      <c r="E32" s="23">
        <v>103332.44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57971</v>
      </c>
      <c r="E34" s="23">
        <v>57971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452865.56</v>
      </c>
      <c r="E40" s="13">
        <f>E28+E36</f>
        <v>452865.56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2022-07-20T14:28:58Z</cp:lastPrinted>
  <dcterms:created xsi:type="dcterms:W3CDTF">2017-12-20T04:54:53Z</dcterms:created>
  <dcterms:modified xsi:type="dcterms:W3CDTF">2022-07-20T14:29:03Z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